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81975B-52D6-48F5-826C-B68504C567F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รายงานผลการใช้จ่ายงบประมา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D18" i="1"/>
  <c r="F18" i="1" s="1"/>
  <c r="C18" i="1"/>
  <c r="F17" i="1"/>
  <c r="E17" i="1"/>
  <c r="F16" i="1"/>
  <c r="E16" i="1"/>
  <c r="F15" i="1"/>
  <c r="E15" i="1"/>
  <c r="F14" i="1"/>
  <c r="E14" i="1"/>
  <c r="F13" i="1"/>
  <c r="F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E18" i="1" l="1"/>
</calcChain>
</file>

<file path=xl/sharedStrings.xml><?xml version="1.0" encoding="utf-8"?>
<sst xmlns="http://schemas.openxmlformats.org/spreadsheetml/2006/main" count="43" uniqueCount="31">
  <si>
    <t>รายงานผลการใช้จ่ายงบประมาณ ประจำปีงบประมาณ พ.ศ. 2569 (รอบ 6 เดือนแรก)</t>
  </si>
  <si>
    <t>สถานีตำรวจภูธรบางใหญ่ (ข้อมูล ณ วันที่ 1 เมษายน พ.ศ. 2569)</t>
  </si>
  <si>
    <t>ลำดับ</t>
  </si>
  <si>
    <t>โครงการ/กิจกรรม</t>
  </si>
  <si>
    <t>งบประมาณที่ได้รับ (บาท)</t>
  </si>
  <si>
    <t>ผลการเบิกจ่ายจริง (บาท)</t>
  </si>
  <si>
    <t>งบประมาณคงเหลือ (บาท)</t>
  </si>
  <si>
    <t>ร้อยละการเบิกจ่าย</t>
  </si>
  <si>
    <t>ปัญหา/อุปสรรค</t>
  </si>
  <si>
    <t>หมายเหตุ</t>
  </si>
  <si>
    <t>การปราบปรามการค้ายาเสพติด (การสกัดกั้น ปราบปราม การผลิต)</t>
  </si>
  <si>
    <t>-</t>
  </si>
  <si>
    <t>การถวายความปลอดภัยพระมหากษัตริย์ และพระบรมวงศานุวงศ์</t>
  </si>
  <si>
    <t>การรณรงค์ป้องกันและแก้ปัญหาอุบัติเหตุทางถนนในช่วงเทศกาลสำคัญ</t>
  </si>
  <si>
    <t>การสร้างภูมิคุ้มกันและป้องกันยาเสพติด (โครงการดำเนินงานตำบลยั่งยืน)</t>
  </si>
  <si>
    <t>การสร้างภูมิคุ้มกันในกลุ่มเป้าหมายระดับโรงเรียนประถมศึกษาและมัธยมศึกษา</t>
  </si>
  <si>
    <t>โครงการสร้างเครือข่ายการมีส่วนร่วมของประชาชนในการแก้ไขปัญหาความเดือดร้อน</t>
  </si>
  <si>
    <t>การเพิ่มศักยภาพงานป้องกันและปราบปรามอาชญากรรม (ชุดไล่ล่า)</t>
  </si>
  <si>
    <t>การบังคับใช้กฎหมายและบริการประชาชน (งาน ชมส. และ อาสาสมัครตำรวจบ้าน)</t>
  </si>
  <si>
    <t>การบังคับใช้กฎหมายและบริการประชาชน (ค่าเบี้ยประชุมของ กต.ตร.)</t>
  </si>
  <si>
    <t>การปฏิรูประบบงานสอบสวน</t>
  </si>
  <si>
    <t>การบังคับใช้กฎหมายและบริการประชาชน (ค่าเช่าที่ดิน/อาคารสำนักงาน)</t>
  </si>
  <si>
    <t>การรักษาความปลอดภัยและให้บริการแก่นักท่องเที่ยว</t>
  </si>
  <si>
    <t>การบังคับใช้กฎหมายและบริการประชาชน (ค่าน้ำมันเชื้อเพลิง)</t>
  </si>
  <si>
    <t>รวมงบประมาณทั้งสิ้น</t>
  </si>
  <si>
    <t>ผู้รับรอง      พ.ต.ท.</t>
  </si>
  <si>
    <t xml:space="preserve">                             (สุวิทย์  ชะเอมโอษฐ)</t>
  </si>
  <si>
    <t>ตำแหน่ง                สว.อก.สภ.บางใหญ่</t>
  </si>
  <si>
    <t>ผู้รายงาน        ร.ต.อ.หญิง</t>
  </si>
  <si>
    <t xml:space="preserve">                                (อรวรานันท์ ทาทอง)</t>
  </si>
  <si>
    <t>ตำแหน่ง                     รอง สว.ธร.สภ.บางใหญ่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</si>
</sst>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20"/>
      <color rgb="FFFFFFFF"/>
      <name val="TH Sarabun New"/>
      <family val="2"/>
    </font>
    <font>
      <sz val="11"/>
      <color theme="1"/>
      <name val="TH Sarabun New"/>
      <family val="2"/>
    </font>
    <font>
      <b/>
      <sz val="18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4"/>
      <color rgb="FFFFFFFF"/>
      <name val="TH Sarabun New"/>
      <family val="2"/>
    </font>
    <font>
      <sz val="14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4F81BD"/>
        <bgColor rgb="FF4F81BD"/>
      </patternFill>
    </fill>
    <fill>
      <patternFill patternType="solid">
        <fgColor rgb="FFFFFFE0"/>
        <bgColor rgb="FFFFFFE0"/>
      </patternFill>
    </fill>
    <fill>
      <patternFill patternType="solid">
        <fgColor rgb="FFDCE6F1"/>
        <bgColor rgb="FFDCE6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right" vertical="center"/>
    </xf>
    <xf numFmtId="10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1190625</xdr:colOff>
      <xdr:row>19</xdr:row>
      <xdr:rowOff>95250</xdr:rowOff>
    </xdr:from>
    <xdr:to>
      <xdr:col>7</xdr:col>
      <xdr:colOff>514350</xdr:colOff>
      <xdr:row>22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944AEFB-FCC8-18DD-96A2-608993FD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7058025"/>
          <a:ext cx="12287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1657350</xdr:colOff>
      <xdr:row>19</xdr:row>
      <xdr:rowOff>197454</xdr:rowOff>
    </xdr:from>
    <xdr:to>
      <xdr:col>1</xdr:col>
      <xdr:colOff>2576830</xdr:colOff>
      <xdr:row>22</xdr:row>
      <xdr:rowOff>57150</xdr:rowOff>
    </xdr:to>
    <xdr:pic>
      <xdr:nvPicPr>
        <xdr:cNvPr id="3" name="รูปภาพ 2" descr="รูปภาพประกอบด้วย ร่าง, การวาดภาพ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480F3AA7-EEED-6F16-EEDD-26833B9AF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7160229"/>
          <a:ext cx="919480" cy="6026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A4" sqref="A4:XFD4"/>
    </sheetView>
  </sheetViews>
  <sheetFormatPr defaultRowHeight="17.25" x14ac:dyDescent="0.4"/>
  <cols>
    <col min="1" max="1" width="6" style="1" customWidth="1"/>
    <col min="2" max="2" width="58.25" style="1" customWidth="1"/>
    <col min="3" max="3" width="24.125" style="1" customWidth="1"/>
    <col min="4" max="5" width="18" style="1" customWidth="1"/>
    <col min="6" max="6" width="14.875" style="1" customWidth="1"/>
    <col min="7" max="7" width="25" style="1" customWidth="1"/>
    <col min="8" max="8" width="20" style="1" customWidth="1"/>
    <col min="9" max="16384" width="9" style="1"/>
  </cols>
  <sheetData>
    <row r="1" spans="1:8" ht="39.950000000000003" customHeight="1" x14ac:dyDescent="0.4">
      <c r="A1" s="17" t="s">
        <v>0</v>
      </c>
      <c r="B1" s="16"/>
      <c r="C1" s="16"/>
      <c r="D1" s="16"/>
      <c r="E1" s="16"/>
      <c r="F1" s="16"/>
      <c r="G1" s="16"/>
      <c r="H1" s="16"/>
    </row>
    <row r="2" spans="1:8" ht="30" customHeight="1" x14ac:dyDescent="0.4">
      <c r="A2" s="15" t="s">
        <v>1</v>
      </c>
      <c r="B2" s="16"/>
      <c r="C2" s="16"/>
      <c r="D2" s="16"/>
      <c r="E2" s="16"/>
      <c r="F2" s="16"/>
      <c r="G2" s="16"/>
      <c r="H2" s="16"/>
    </row>
    <row r="4" spans="1:8" s="20" customFormat="1" ht="30" customHeight="1" x14ac:dyDescent="0.5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19" t="s">
        <v>9</v>
      </c>
    </row>
    <row r="5" spans="1:8" ht="30" customHeight="1" x14ac:dyDescent="0.4">
      <c r="A5" s="2">
        <v>1</v>
      </c>
      <c r="B5" s="3" t="s">
        <v>10</v>
      </c>
      <c r="C5" s="4">
        <v>50300</v>
      </c>
      <c r="D5" s="5">
        <v>50300</v>
      </c>
      <c r="E5" s="4">
        <f t="shared" ref="E5:E17" si="0">C5-D5</f>
        <v>0</v>
      </c>
      <c r="F5" s="6">
        <f t="shared" ref="F5:F18" si="1">IF(C5&gt;0, D5/C5, 0)</f>
        <v>1</v>
      </c>
      <c r="G5" s="7" t="s">
        <v>11</v>
      </c>
      <c r="H5" s="7"/>
    </row>
    <row r="6" spans="1:8" ht="30" customHeight="1" x14ac:dyDescent="0.4">
      <c r="A6" s="2">
        <v>2</v>
      </c>
      <c r="B6" s="3" t="s">
        <v>12</v>
      </c>
      <c r="C6" s="4">
        <v>50000</v>
      </c>
      <c r="D6" s="5">
        <v>50000</v>
      </c>
      <c r="E6" s="4">
        <f t="shared" si="0"/>
        <v>0</v>
      </c>
      <c r="F6" s="6">
        <f t="shared" si="1"/>
        <v>1</v>
      </c>
      <c r="G6" s="7" t="s">
        <v>11</v>
      </c>
      <c r="H6" s="7"/>
    </row>
    <row r="7" spans="1:8" ht="30" customHeight="1" x14ac:dyDescent="0.4">
      <c r="A7" s="2">
        <v>3</v>
      </c>
      <c r="B7" s="3" t="s">
        <v>13</v>
      </c>
      <c r="C7" s="4">
        <v>42000</v>
      </c>
      <c r="D7" s="5">
        <v>42000</v>
      </c>
      <c r="E7" s="4">
        <f t="shared" si="0"/>
        <v>0</v>
      </c>
      <c r="F7" s="6">
        <f t="shared" si="1"/>
        <v>1</v>
      </c>
      <c r="G7" s="7" t="s">
        <v>11</v>
      </c>
      <c r="H7" s="7"/>
    </row>
    <row r="8" spans="1:8" ht="30" customHeight="1" x14ac:dyDescent="0.4">
      <c r="A8" s="2">
        <v>4</v>
      </c>
      <c r="B8" s="3" t="s">
        <v>14</v>
      </c>
      <c r="C8" s="4">
        <v>58000</v>
      </c>
      <c r="D8" s="5">
        <v>58000</v>
      </c>
      <c r="E8" s="4">
        <f t="shared" si="0"/>
        <v>0</v>
      </c>
      <c r="F8" s="6">
        <f t="shared" si="1"/>
        <v>1</v>
      </c>
      <c r="G8" s="7" t="s">
        <v>11</v>
      </c>
      <c r="H8" s="7"/>
    </row>
    <row r="9" spans="1:8" ht="30" customHeight="1" x14ac:dyDescent="0.4">
      <c r="A9" s="2">
        <v>5</v>
      </c>
      <c r="B9" s="3" t="s">
        <v>15</v>
      </c>
      <c r="C9" s="4">
        <v>2140</v>
      </c>
      <c r="D9" s="5">
        <v>2140</v>
      </c>
      <c r="E9" s="4">
        <f t="shared" si="0"/>
        <v>0</v>
      </c>
      <c r="F9" s="6">
        <f t="shared" si="1"/>
        <v>1</v>
      </c>
      <c r="G9" s="7" t="s">
        <v>11</v>
      </c>
      <c r="H9" s="7"/>
    </row>
    <row r="10" spans="1:8" ht="30" customHeight="1" x14ac:dyDescent="0.4">
      <c r="A10" s="2">
        <v>6</v>
      </c>
      <c r="B10" s="3" t="s">
        <v>16</v>
      </c>
      <c r="C10" s="4">
        <v>15000</v>
      </c>
      <c r="D10" s="5">
        <v>15000</v>
      </c>
      <c r="E10" s="4">
        <f t="shared" si="0"/>
        <v>0</v>
      </c>
      <c r="F10" s="6">
        <f t="shared" si="1"/>
        <v>1</v>
      </c>
      <c r="G10" s="7" t="s">
        <v>11</v>
      </c>
      <c r="H10" s="7"/>
    </row>
    <row r="11" spans="1:8" ht="30" customHeight="1" x14ac:dyDescent="0.4">
      <c r="A11" s="2">
        <v>7</v>
      </c>
      <c r="B11" s="3" t="s">
        <v>17</v>
      </c>
      <c r="C11" s="4">
        <v>54900</v>
      </c>
      <c r="D11" s="5">
        <v>54900</v>
      </c>
      <c r="E11" s="4">
        <f t="shared" si="0"/>
        <v>0</v>
      </c>
      <c r="F11" s="6">
        <f t="shared" si="1"/>
        <v>1</v>
      </c>
      <c r="G11" s="7" t="s">
        <v>11</v>
      </c>
      <c r="H11" s="7"/>
    </row>
    <row r="12" spans="1:8" ht="30" customHeight="1" x14ac:dyDescent="0.4">
      <c r="A12" s="2">
        <v>8</v>
      </c>
      <c r="B12" s="3" t="s">
        <v>18</v>
      </c>
      <c r="C12" s="4">
        <v>72500</v>
      </c>
      <c r="D12" s="5">
        <v>72500</v>
      </c>
      <c r="E12" s="4">
        <f t="shared" si="0"/>
        <v>0</v>
      </c>
      <c r="F12" s="6">
        <f t="shared" si="1"/>
        <v>1</v>
      </c>
      <c r="G12" s="7" t="s">
        <v>11</v>
      </c>
      <c r="H12" s="7"/>
    </row>
    <row r="13" spans="1:8" ht="30" customHeight="1" x14ac:dyDescent="0.4">
      <c r="A13" s="2">
        <v>9</v>
      </c>
      <c r="B13" s="3" t="s">
        <v>19</v>
      </c>
      <c r="C13" s="4">
        <v>8000</v>
      </c>
      <c r="D13" s="5">
        <v>8000</v>
      </c>
      <c r="E13" s="4">
        <f t="shared" si="0"/>
        <v>0</v>
      </c>
      <c r="F13" s="6">
        <f t="shared" si="1"/>
        <v>1</v>
      </c>
      <c r="G13" s="7" t="s">
        <v>11</v>
      </c>
      <c r="H13" s="7"/>
    </row>
    <row r="14" spans="1:8" ht="30" customHeight="1" x14ac:dyDescent="0.4">
      <c r="A14" s="2">
        <v>10</v>
      </c>
      <c r="B14" s="3" t="s">
        <v>20</v>
      </c>
      <c r="C14" s="4">
        <v>166800</v>
      </c>
      <c r="D14" s="5">
        <v>166800</v>
      </c>
      <c r="E14" s="4">
        <f t="shared" si="0"/>
        <v>0</v>
      </c>
      <c r="F14" s="6">
        <f t="shared" si="1"/>
        <v>1</v>
      </c>
      <c r="G14" s="7" t="s">
        <v>11</v>
      </c>
      <c r="H14" s="7"/>
    </row>
    <row r="15" spans="1:8" ht="30" customHeight="1" x14ac:dyDescent="0.4">
      <c r="A15" s="2">
        <v>11</v>
      </c>
      <c r="B15" s="3" t="s">
        <v>21</v>
      </c>
      <c r="C15" s="4">
        <v>36864</v>
      </c>
      <c r="D15" s="5">
        <v>36864</v>
      </c>
      <c r="E15" s="4">
        <f t="shared" si="0"/>
        <v>0</v>
      </c>
      <c r="F15" s="6">
        <f t="shared" si="1"/>
        <v>1</v>
      </c>
      <c r="G15" s="7" t="s">
        <v>11</v>
      </c>
      <c r="H15" s="7"/>
    </row>
    <row r="16" spans="1:8" ht="30" customHeight="1" x14ac:dyDescent="0.4">
      <c r="A16" s="2">
        <v>12</v>
      </c>
      <c r="B16" s="3" t="s">
        <v>22</v>
      </c>
      <c r="C16" s="4">
        <v>95200</v>
      </c>
      <c r="D16" s="5">
        <v>95200</v>
      </c>
      <c r="E16" s="4">
        <f t="shared" si="0"/>
        <v>0</v>
      </c>
      <c r="F16" s="6">
        <f t="shared" si="1"/>
        <v>1</v>
      </c>
      <c r="G16" s="7" t="s">
        <v>11</v>
      </c>
      <c r="H16" s="7"/>
    </row>
    <row r="17" spans="1:8" ht="30" customHeight="1" x14ac:dyDescent="0.4">
      <c r="A17" s="2">
        <v>13</v>
      </c>
      <c r="B17" s="3" t="s">
        <v>23</v>
      </c>
      <c r="C17" s="4">
        <v>44000</v>
      </c>
      <c r="D17" s="5">
        <v>44000</v>
      </c>
      <c r="E17" s="4">
        <f t="shared" si="0"/>
        <v>0</v>
      </c>
      <c r="F17" s="6">
        <f t="shared" si="1"/>
        <v>1</v>
      </c>
      <c r="G17" s="7" t="s">
        <v>11</v>
      </c>
      <c r="H17" s="7"/>
    </row>
    <row r="18" spans="1:8" ht="24" x14ac:dyDescent="0.55000000000000004">
      <c r="A18" s="13" t="s">
        <v>24</v>
      </c>
      <c r="B18" s="14"/>
      <c r="C18" s="8">
        <f>SUM(C5:C17)</f>
        <v>695704</v>
      </c>
      <c r="D18" s="8">
        <f>SUM(D5:D17)</f>
        <v>695704</v>
      </c>
      <c r="E18" s="8">
        <f>SUM(E5:E17)</f>
        <v>0</v>
      </c>
      <c r="F18" s="9">
        <f t="shared" si="1"/>
        <v>1</v>
      </c>
      <c r="G18" s="10"/>
      <c r="H18" s="10"/>
    </row>
    <row r="22" spans="1:8" ht="24" x14ac:dyDescent="0.55000000000000004">
      <c r="B22" s="11" t="s">
        <v>28</v>
      </c>
      <c r="G22" s="11" t="s">
        <v>25</v>
      </c>
    </row>
    <row r="23" spans="1:8" ht="24" x14ac:dyDescent="0.55000000000000004">
      <c r="B23" s="18" t="s">
        <v>29</v>
      </c>
      <c r="G23" s="12" t="s">
        <v>26</v>
      </c>
    </row>
    <row r="24" spans="1:8" ht="24" x14ac:dyDescent="0.55000000000000004">
      <c r="B24" s="11" t="s">
        <v>30</v>
      </c>
      <c r="G24" s="11" t="s">
        <v>27</v>
      </c>
    </row>
  </sheetData>
  <mergeCells count="3">
    <mergeCell ref="A18:B18"/>
    <mergeCell ref="A2:H2"/>
    <mergeCell ref="A1:H1"/>
  </mergeCells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นิตย์ต้า ทาท...</cp:lastModifiedBy>
  <dcterms:created xsi:type="dcterms:W3CDTF">2026-07-08T12:05:13Z</dcterms:created>
  <dcterms:modified xsi:type="dcterms:W3CDTF">2026-07-15T09:06:45Z</dcterms:modified>
</cp:coreProperties>
</file>